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mepip\"/>
    </mc:Choice>
  </mc:AlternateContent>
  <xr:revisionPtr revIDLastSave="0" documentId="13_ncr:1_{9971456B-9C01-4926-9FF3-99CA5F88EF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9" l="1"/>
  <c r="G15" i="29"/>
  <c r="H23" i="29"/>
  <c r="H16" i="29"/>
</calcChain>
</file>

<file path=xl/sharedStrings.xml><?xml version="1.0" encoding="utf-8"?>
<sst xmlns="http://schemas.openxmlformats.org/spreadsheetml/2006/main" count="20" uniqueCount="20">
  <si>
    <t>-lei-</t>
  </si>
  <si>
    <t>Restante de</t>
  </si>
  <si>
    <t>plata (%)</t>
  </si>
  <si>
    <t>A</t>
  </si>
  <si>
    <t>I. Datorii financiare – total, din care:</t>
  </si>
  <si>
    <t>II.Alte datorii – total, dincare:</t>
  </si>
  <si>
    <t>–clienţi creditori(ct.419)</t>
  </si>
  <si>
    <t>–creditori diverşi(ct.462)</t>
  </si>
  <si>
    <t>–datorii faţă de personal</t>
  </si>
  <si>
    <t>–datorii faţă de bugetul de stat</t>
  </si>
  <si>
    <t>–datorii faţă de bugetele locale</t>
  </si>
  <si>
    <t>–furnizori–total</t>
  </si>
  <si>
    <t>–alte împrumuturi şi datorii financiare</t>
  </si>
  <si>
    <t>–dobânzi aferente creditelor bancare</t>
  </si>
  <si>
    <t>–credite pe termen scurt</t>
  </si>
  <si>
    <t>–credite bancare pe termen lung şi mediu</t>
  </si>
  <si>
    <t>III. Venituri înregistrate în avans</t>
  </si>
  <si>
    <t>TOTAL DATORII</t>
  </si>
  <si>
    <t>SITUATIA DATORIILOR LA 31.12.2025</t>
  </si>
  <si>
    <t>Sold la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</si>
</sst>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b/>
      <sz val="8"/>
      <name val="Bookman Old Style"/>
      <family val="1"/>
    </font>
    <font>
      <sz val="8"/>
      <name val="Bookman Old Style"/>
      <family val="1"/>
    </font>
    <font>
      <sz val="8"/>
      <color indexed="8"/>
      <name val="Bookman Old Style"/>
      <family val="1"/>
    </font>
    <font>
      <b/>
      <sz val="8"/>
      <color indexed="8"/>
      <name val="Bookman Old Style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0"/>
    <xf numFmtId="0" fontId="5" fillId="3" borderId="0" applyNumberFormat="0" applyBorder="0" applyAlignment="0" applyProtection="0"/>
    <xf numFmtId="0" fontId="6" fillId="20" borderId="5" applyNumberFormat="0" applyAlignment="0" applyProtection="0"/>
    <xf numFmtId="0" fontId="7" fillId="21" borderId="6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5" applyNumberFormat="0" applyAlignment="0" applyProtection="0"/>
    <xf numFmtId="0" fontId="14" fillId="0" borderId="10" applyNumberFormat="0" applyFill="0" applyAlignment="0" applyProtection="0"/>
    <xf numFmtId="0" fontId="15" fillId="22" borderId="0" applyNumberFormat="0" applyBorder="0" applyAlignment="0" applyProtection="0"/>
    <xf numFmtId="0" fontId="4" fillId="23" borderId="11" applyNumberFormat="0" applyFont="0" applyAlignment="0" applyProtection="0"/>
    <xf numFmtId="0" fontId="16" fillId="20" borderId="1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</cellStyleXfs>
  <cellXfs count="32">
    <xf numFmtId="0" fontId="0" fillId="0" borderId="0" xfId="0"/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3" fontId="19" fillId="0" borderId="0" xfId="0" applyNumberFormat="1" applyFont="1" applyAlignment="1">
      <alignment vertical="center" wrapText="1"/>
    </xf>
    <xf numFmtId="2" fontId="20" fillId="0" borderId="0" xfId="0" applyNumberFormat="1" applyFont="1" applyAlignment="1">
      <alignment vertical="center" wrapText="1"/>
    </xf>
    <xf numFmtId="0" fontId="21" fillId="0" borderId="0" xfId="43" applyFont="1" applyAlignment="1">
      <alignment vertical="center" wrapText="1"/>
    </xf>
    <xf numFmtId="49" fontId="21" fillId="0" borderId="0" xfId="43" applyNumberFormat="1" applyFont="1" applyAlignment="1">
      <alignment vertical="center" wrapText="1"/>
    </xf>
    <xf numFmtId="0" fontId="20" fillId="0" borderId="0" xfId="43" applyFont="1" applyAlignment="1">
      <alignment vertical="center" wrapText="1"/>
    </xf>
    <xf numFmtId="0" fontId="19" fillId="0" borderId="3" xfId="43" applyFont="1" applyBorder="1" applyAlignment="1">
      <alignment horizontal="center" vertical="center" wrapText="1"/>
    </xf>
    <xf numFmtId="0" fontId="19" fillId="0" borderId="4" xfId="43" applyFont="1" applyBorder="1" applyAlignment="1">
      <alignment horizontal="center" vertical="center" wrapText="1"/>
    </xf>
    <xf numFmtId="0" fontId="21" fillId="0" borderId="16" xfId="43" applyFont="1" applyBorder="1" applyAlignment="1">
      <alignment horizontal="center" vertical="center" wrapText="1"/>
    </xf>
    <xf numFmtId="0" fontId="20" fillId="0" borderId="2" xfId="43" applyFont="1" applyBorder="1" applyAlignment="1">
      <alignment horizontal="center" vertical="center" wrapText="1"/>
    </xf>
    <xf numFmtId="3" fontId="22" fillId="0" borderId="17" xfId="43" applyNumberFormat="1" applyFont="1" applyBorder="1" applyAlignment="1">
      <alignment vertical="center" wrapText="1"/>
    </xf>
    <xf numFmtId="0" fontId="19" fillId="0" borderId="2" xfId="43" applyFont="1" applyBorder="1" applyAlignment="1">
      <alignment vertical="center" wrapText="1"/>
    </xf>
    <xf numFmtId="3" fontId="22" fillId="0" borderId="2" xfId="43" applyNumberFormat="1" applyFont="1" applyBorder="1" applyAlignment="1">
      <alignment vertical="center" wrapText="1"/>
    </xf>
    <xf numFmtId="0" fontId="20" fillId="0" borderId="2" xfId="43" applyFont="1" applyBorder="1" applyAlignment="1">
      <alignment vertical="center" wrapText="1"/>
    </xf>
    <xf numFmtId="0" fontId="20" fillId="0" borderId="3" xfId="43" applyFont="1" applyBorder="1" applyAlignment="1">
      <alignment vertical="center" wrapText="1"/>
    </xf>
    <xf numFmtId="0" fontId="22" fillId="0" borderId="2" xfId="43" applyFont="1" applyBorder="1" applyAlignment="1">
      <alignment vertical="center" wrapText="1"/>
    </xf>
    <xf numFmtId="0" fontId="21" fillId="0" borderId="2" xfId="43" applyFont="1" applyBorder="1" applyAlignment="1">
      <alignment horizontal="left" vertical="center" wrapText="1"/>
    </xf>
    <xf numFmtId="0" fontId="21" fillId="0" borderId="2" xfId="43" applyFont="1" applyBorder="1" applyAlignment="1">
      <alignment horizontal="left" vertical="center" wrapText="1"/>
    </xf>
    <xf numFmtId="0" fontId="22" fillId="0" borderId="2" xfId="43" applyFont="1" applyBorder="1" applyAlignment="1">
      <alignment horizontal="left" vertical="center" wrapText="1"/>
    </xf>
    <xf numFmtId="0" fontId="22" fillId="0" borderId="2" xfId="43" applyFont="1" applyBorder="1" applyAlignment="1">
      <alignment vertical="center" wrapText="1"/>
    </xf>
    <xf numFmtId="0" fontId="21" fillId="0" borderId="2" xfId="43" applyFont="1" applyBorder="1" applyAlignment="1">
      <alignment vertical="center" wrapText="1"/>
    </xf>
    <xf numFmtId="0" fontId="22" fillId="0" borderId="13" xfId="43" applyFont="1" applyBorder="1" applyAlignment="1">
      <alignment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13" xfId="43" applyFont="1" applyBorder="1" applyAlignment="1">
      <alignment horizontal="center" vertical="center" wrapText="1"/>
    </xf>
    <xf numFmtId="0" fontId="22" fillId="0" borderId="13" xfId="43" applyFont="1" applyBorder="1" applyAlignment="1">
      <alignment horizontal="center" vertical="center" wrapText="1"/>
    </xf>
    <xf numFmtId="0" fontId="22" fillId="0" borderId="15" xfId="43" applyFont="1" applyBorder="1" applyAlignment="1">
      <alignment horizontal="center" vertical="center" wrapText="1"/>
    </xf>
    <xf numFmtId="0" fontId="21" fillId="0" borderId="14" xfId="43" applyFont="1" applyBorder="1" applyAlignment="1">
      <alignment vertical="center" wrapText="1"/>
    </xf>
    <xf numFmtId="1" fontId="20" fillId="0" borderId="2" xfId="43" applyNumberFormat="1" applyFont="1" applyBorder="1" applyAlignment="1">
      <alignment vertical="center" wrapText="1"/>
    </xf>
    <xf numFmtId="1" fontId="19" fillId="0" borderId="2" xfId="43" applyNumberFormat="1" applyFont="1" applyBorder="1" applyAlignment="1">
      <alignment vertical="center" wrapText="1"/>
    </xf>
    <xf numFmtId="1" fontId="22" fillId="0" borderId="2" xfId="43" applyNumberFormat="1" applyFont="1" applyBorder="1" applyAlignment="1">
      <alignment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 2" xfId="27" xr:uid="{71390EA3-F867-4D0C-BEEA-DEE4CC2A89BB}"/>
    <cellStyle name="Calculation 2" xfId="28" xr:uid="{B16F3636-21B8-4A67-BC7D-8BC03CC66E27}"/>
    <cellStyle name="Check Cell 2" xfId="29" xr:uid="{B3CB779A-3461-4A5D-9805-989BC7AD0235}"/>
    <cellStyle name="Explanatory Text 2" xfId="30" xr:uid="{33CF1BCC-A74C-4B0C-B014-A7026BD7E17A}"/>
    <cellStyle name="Good 2" xfId="31" xr:uid="{10A30C24-0C7C-4F26-BB9A-78F4277F56B4}"/>
    <cellStyle name="Heading 1 2" xfId="32" xr:uid="{724FDFBF-268B-4B48-85B4-852CA7820E0E}"/>
    <cellStyle name="Heading 2 2" xfId="33" xr:uid="{F59A1E50-3A81-426A-B6AE-95EE5A1155ED}"/>
    <cellStyle name="Heading 3 2" xfId="34" xr:uid="{6D67C92A-E230-4908-B3EF-AC8B404FC811}"/>
    <cellStyle name="Heading 4 2" xfId="35" xr:uid="{DA38E6AB-680F-4D52-B8E4-8A46B4F5FAFB}"/>
    <cellStyle name="Input 2" xfId="36" xr:uid="{6F5EA8F8-AEF3-494E-8425-4A337BBEEBBE}"/>
    <cellStyle name="Linked Cell 2" xfId="37" xr:uid="{1A199918-73FB-49D1-B445-A5EED7857D23}"/>
    <cellStyle name="Neutral 2" xfId="38" xr:uid="{C6850D2B-4A47-4993-B676-CF8FC0651D31}"/>
    <cellStyle name="Normal" xfId="0" builtinId="0"/>
    <cellStyle name="Normal 2" xfId="26" xr:uid="{92F6B4A6-B0D4-4CC5-8759-6C0978449DA5}"/>
    <cellStyle name="Normal_Foaie6" xfId="43" xr:uid="{28D22B79-8928-467D-AEF8-8BB574D1894A}"/>
    <cellStyle name="Note 2" xfId="39" xr:uid="{51D8F2F9-1318-4FA6-A63F-82722ED2EA55}"/>
    <cellStyle name="Output 2" xfId="40" xr:uid="{A54B97B2-707D-4755-AC6C-40780BD5DE16}"/>
    <cellStyle name="Title 2" xfId="41" xr:uid="{FBC44CC9-EB20-478F-BBFD-DE84DF6D72E1}"/>
    <cellStyle name="Total" xfId="25" builtinId="25" customBuiltin="1"/>
    <cellStyle name="Warning Text 2" xfId="42" xr:uid="{A9BA0CA6-CBAE-4AE8-861F-E3295BE39E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A43A-7780-41A1-B658-7DE1F1927EC9}">
  <dimension ref="B2:K23"/>
  <sheetViews>
    <sheetView tabSelected="1" topLeftCell="A7" zoomScale="110" zoomScaleNormal="110" workbookViewId="0">
      <selection activeCell="G24" sqref="G24"/>
    </sheetView>
  </sheetViews>
  <sheetFormatPr defaultRowHeight="12.75" x14ac:dyDescent="0.2"/>
  <cols>
    <col min="6" max="6" width="28.85546875" customWidth="1"/>
    <col min="7" max="7" width="16.7109375" customWidth="1"/>
    <col min="8" max="8" width="10.7109375" customWidth="1"/>
  </cols>
  <sheetData>
    <row r="2" spans="2:11" x14ac:dyDescent="0.2">
      <c r="B2" s="1"/>
      <c r="C2" s="1"/>
      <c r="D2" s="24" t="s">
        <v>18</v>
      </c>
      <c r="E2" s="24"/>
      <c r="F2" s="24"/>
      <c r="G2" s="24"/>
      <c r="H2" s="2"/>
      <c r="I2" s="2"/>
      <c r="J2" s="2"/>
      <c r="K2" s="2"/>
    </row>
    <row r="3" spans="2:11" x14ac:dyDescent="0.2">
      <c r="B3" s="1"/>
      <c r="C3" s="1"/>
      <c r="D3" s="3"/>
      <c r="E3" s="3"/>
      <c r="F3" s="3"/>
      <c r="G3" s="2"/>
      <c r="H3" s="2"/>
      <c r="I3" s="2"/>
      <c r="J3" s="2"/>
      <c r="K3" s="2"/>
    </row>
    <row r="4" spans="2:11" x14ac:dyDescent="0.2">
      <c r="B4" s="1"/>
      <c r="C4" s="1"/>
      <c r="D4" s="3"/>
      <c r="E4" s="3"/>
      <c r="F4" s="3"/>
      <c r="G4" s="2"/>
      <c r="H4" s="2"/>
      <c r="I4" s="2"/>
      <c r="J4" s="2"/>
      <c r="K4" s="2"/>
    </row>
    <row r="5" spans="2:11" x14ac:dyDescent="0.2">
      <c r="B5" s="4"/>
      <c r="C5" s="4"/>
      <c r="D5" s="4"/>
      <c r="E5" s="4"/>
      <c r="F5" s="4"/>
      <c r="G5" s="2"/>
      <c r="H5" s="2"/>
      <c r="I5" s="2"/>
      <c r="J5" s="2"/>
      <c r="K5" s="2"/>
    </row>
    <row r="6" spans="2:11" x14ac:dyDescent="0.2">
      <c r="B6" s="5"/>
      <c r="C6" s="5"/>
      <c r="D6" s="5"/>
      <c r="E6" s="5"/>
      <c r="F6" s="5"/>
      <c r="G6" s="5"/>
      <c r="H6" s="5"/>
      <c r="I6" s="5"/>
      <c r="J6" s="6" t="s">
        <v>0</v>
      </c>
      <c r="K6" s="7"/>
    </row>
    <row r="7" spans="2:11" x14ac:dyDescent="0.2">
      <c r="B7" s="25"/>
      <c r="C7" s="25"/>
      <c r="D7" s="25"/>
      <c r="E7" s="25"/>
      <c r="F7" s="25"/>
      <c r="G7" s="26" t="s">
        <v>19</v>
      </c>
      <c r="H7" s="8" t="s">
        <v>1</v>
      </c>
    </row>
    <row r="8" spans="2:11" x14ac:dyDescent="0.2">
      <c r="B8" s="27"/>
      <c r="C8" s="27"/>
      <c r="D8" s="27"/>
      <c r="E8" s="27"/>
      <c r="F8" s="27"/>
      <c r="G8" s="27"/>
      <c r="H8" s="9" t="s">
        <v>2</v>
      </c>
    </row>
    <row r="9" spans="2:11" x14ac:dyDescent="0.2">
      <c r="B9" s="28" t="s">
        <v>3</v>
      </c>
      <c r="C9" s="28"/>
      <c r="D9" s="28"/>
      <c r="E9" s="28"/>
      <c r="F9" s="28"/>
      <c r="G9" s="10"/>
      <c r="H9" s="11">
        <v>5</v>
      </c>
    </row>
    <row r="10" spans="2:11" x14ac:dyDescent="0.2">
      <c r="B10" s="23" t="s">
        <v>4</v>
      </c>
      <c r="C10" s="23"/>
      <c r="D10" s="23"/>
      <c r="E10" s="23"/>
      <c r="F10" s="23"/>
      <c r="G10" s="12">
        <v>0</v>
      </c>
      <c r="H10" s="13">
        <v>0</v>
      </c>
    </row>
    <row r="11" spans="2:11" x14ac:dyDescent="0.2">
      <c r="B11" s="22" t="s">
        <v>15</v>
      </c>
      <c r="C11" s="22"/>
      <c r="D11" s="22"/>
      <c r="E11" s="22"/>
      <c r="F11" s="22"/>
      <c r="G11" s="14">
        <v>0</v>
      </c>
      <c r="H11" s="15">
        <v>0</v>
      </c>
    </row>
    <row r="12" spans="2:11" x14ac:dyDescent="0.2">
      <c r="B12" s="22" t="s">
        <v>14</v>
      </c>
      <c r="C12" s="22"/>
      <c r="D12" s="22"/>
      <c r="E12" s="22"/>
      <c r="F12" s="22"/>
      <c r="G12" s="14">
        <v>0</v>
      </c>
      <c r="H12" s="16">
        <v>0</v>
      </c>
    </row>
    <row r="13" spans="2:11" x14ac:dyDescent="0.2">
      <c r="B13" s="22" t="s">
        <v>13</v>
      </c>
      <c r="C13" s="22"/>
      <c r="D13" s="22"/>
      <c r="E13" s="22"/>
      <c r="F13" s="22"/>
      <c r="G13" s="14">
        <v>0</v>
      </c>
      <c r="H13" s="15">
        <v>0</v>
      </c>
    </row>
    <row r="14" spans="2:11" ht="33.6" customHeight="1" x14ac:dyDescent="0.2">
      <c r="B14" s="22" t="s">
        <v>12</v>
      </c>
      <c r="C14" s="22"/>
      <c r="D14" s="22"/>
      <c r="E14" s="22"/>
      <c r="F14" s="22"/>
      <c r="G14" s="14">
        <v>0</v>
      </c>
      <c r="H14" s="15">
        <v>0</v>
      </c>
    </row>
    <row r="15" spans="2:11" x14ac:dyDescent="0.2">
      <c r="B15" s="21" t="s">
        <v>5</v>
      </c>
      <c r="C15" s="21"/>
      <c r="D15" s="21"/>
      <c r="E15" s="21"/>
      <c r="F15" s="21"/>
      <c r="G15" s="14">
        <f>G16+G17+G18+G19+G20+G21</f>
        <v>223796</v>
      </c>
      <c r="H15" s="14"/>
    </row>
    <row r="16" spans="2:11" x14ac:dyDescent="0.2">
      <c r="B16" s="22" t="s">
        <v>11</v>
      </c>
      <c r="C16" s="22"/>
      <c r="D16" s="22"/>
      <c r="E16" s="22"/>
      <c r="F16" s="22"/>
      <c r="G16" s="14">
        <v>30064</v>
      </c>
      <c r="H16" s="29">
        <f>I16*100/G16</f>
        <v>0</v>
      </c>
    </row>
    <row r="17" spans="2:8" x14ac:dyDescent="0.2">
      <c r="B17" s="22" t="s">
        <v>6</v>
      </c>
      <c r="C17" s="22"/>
      <c r="D17" s="22"/>
      <c r="E17" s="22"/>
      <c r="F17" s="22"/>
      <c r="G17" s="14">
        <v>0</v>
      </c>
      <c r="H17" s="29">
        <v>0</v>
      </c>
    </row>
    <row r="18" spans="2:8" x14ac:dyDescent="0.2">
      <c r="B18" s="19" t="s">
        <v>9</v>
      </c>
      <c r="C18" s="19"/>
      <c r="D18" s="19"/>
      <c r="E18" s="19"/>
      <c r="F18" s="19"/>
      <c r="G18" s="14">
        <v>94682</v>
      </c>
      <c r="H18" s="29">
        <v>0</v>
      </c>
    </row>
    <row r="19" spans="2:8" x14ac:dyDescent="0.2">
      <c r="B19" s="19" t="s">
        <v>10</v>
      </c>
      <c r="C19" s="19"/>
      <c r="D19" s="19"/>
      <c r="E19" s="19"/>
      <c r="F19" s="19"/>
      <c r="G19" s="14">
        <v>0</v>
      </c>
      <c r="H19" s="29">
        <v>0</v>
      </c>
    </row>
    <row r="20" spans="2:8" x14ac:dyDescent="0.2">
      <c r="B20" s="19" t="s">
        <v>7</v>
      </c>
      <c r="C20" s="19"/>
      <c r="D20" s="19"/>
      <c r="E20" s="19"/>
      <c r="F20" s="19"/>
      <c r="G20" s="14">
        <v>0</v>
      </c>
      <c r="H20" s="29">
        <v>0</v>
      </c>
    </row>
    <row r="21" spans="2:8" x14ac:dyDescent="0.2">
      <c r="B21" s="19" t="s">
        <v>8</v>
      </c>
      <c r="C21" s="19"/>
      <c r="D21" s="19"/>
      <c r="E21" s="19"/>
      <c r="F21" s="18"/>
      <c r="G21" s="14">
        <v>99050</v>
      </c>
      <c r="H21" s="29">
        <v>0</v>
      </c>
    </row>
    <row r="22" spans="2:8" x14ac:dyDescent="0.2">
      <c r="B22" s="20" t="s">
        <v>16</v>
      </c>
      <c r="C22" s="20"/>
      <c r="D22" s="20"/>
      <c r="E22" s="20"/>
      <c r="F22" s="17"/>
      <c r="G22" s="14">
        <v>0</v>
      </c>
      <c r="H22" s="30"/>
    </row>
    <row r="23" spans="2:8" ht="22.15" customHeight="1" x14ac:dyDescent="0.2">
      <c r="B23" s="21" t="s">
        <v>17</v>
      </c>
      <c r="C23" s="21"/>
      <c r="D23" s="21"/>
      <c r="E23" s="21"/>
      <c r="F23" s="21"/>
      <c r="G23" s="14">
        <f>+G10+G15+G22</f>
        <v>223796</v>
      </c>
      <c r="H23" s="31">
        <f>+H10+H15+H22</f>
        <v>0</v>
      </c>
    </row>
  </sheetData>
  <mergeCells count="19">
    <mergeCell ref="B15:F15"/>
    <mergeCell ref="D2:G2"/>
    <mergeCell ref="B7:F7"/>
    <mergeCell ref="G7:G8"/>
    <mergeCell ref="B8:F8"/>
    <mergeCell ref="B9:F9"/>
    <mergeCell ref="B10:F10"/>
    <mergeCell ref="B11:F11"/>
    <mergeCell ref="B12:F12"/>
    <mergeCell ref="B13:F13"/>
    <mergeCell ref="B14:F14"/>
    <mergeCell ref="B20:F20"/>
    <mergeCell ref="B21:E21"/>
    <mergeCell ref="B22:E22"/>
    <mergeCell ref="B23:F23"/>
    <mergeCell ref="B16:F16"/>
    <mergeCell ref="B17:F17"/>
    <mergeCell ref="B18:F18"/>
    <mergeCell ref="B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Sheet2</vt:lpstr>
    </vt:vector>
  </TitlesOfParts>
  <Company>MFP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Iorgu</dc:creator>
  <cp:lastModifiedBy>Infrastructura Drumuri si Poduri Infrastructura Drumur</cp:lastModifiedBy>
  <cp:lastPrinted>2021-03-10T10:35:36Z</cp:lastPrinted>
  <dcterms:created xsi:type="dcterms:W3CDTF">2011-11-22T11:53:52Z</dcterms:created>
  <dcterms:modified xsi:type="dcterms:W3CDTF">2026-01-23T08:46:26Z</dcterms:modified>
</cp:coreProperties>
</file>